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'Лист1'!$A$2:$K$55</definedName>
  </definedNames>
  <calcPr fullCalcOnLoad="1"/>
</workbook>
</file>

<file path=xl/sharedStrings.xml><?xml version="1.0" encoding="utf-8"?>
<sst xmlns="http://schemas.openxmlformats.org/spreadsheetml/2006/main" count="212" uniqueCount="121">
  <si>
    <t>Наименование</t>
  </si>
  <si>
    <t>Артикул</t>
  </si>
  <si>
    <t>ед. изм.</t>
  </si>
  <si>
    <t xml:space="preserve">Кол-во в упаковке, </t>
  </si>
  <si>
    <t>Плитка облицовочная</t>
  </si>
  <si>
    <t>Танвальд</t>
  </si>
  <si>
    <r>
      <t>м</t>
    </r>
    <r>
      <rPr>
        <vertAlign val="superscript"/>
        <sz val="10"/>
        <rFont val="Arial CYR"/>
        <family val="0"/>
      </rPr>
      <t>2</t>
    </r>
  </si>
  <si>
    <t>Утес</t>
  </si>
  <si>
    <t>Травертин</t>
  </si>
  <si>
    <t>Галечник</t>
  </si>
  <si>
    <t>Доломит</t>
  </si>
  <si>
    <t>Известняк</t>
  </si>
  <si>
    <t>Старый кирпич</t>
  </si>
  <si>
    <t>Угловые элементы</t>
  </si>
  <si>
    <t>м.п.</t>
  </si>
  <si>
    <t>Тротуарная плитка</t>
  </si>
  <si>
    <t>Высота, мм</t>
  </si>
  <si>
    <t>Ограждения</t>
  </si>
  <si>
    <t>шт</t>
  </si>
  <si>
    <t>31.TVD…</t>
  </si>
  <si>
    <t>31e.TVD…</t>
  </si>
  <si>
    <t>31s.TVD…</t>
  </si>
  <si>
    <t>32.TVD…</t>
  </si>
  <si>
    <t>33.TVD…</t>
  </si>
  <si>
    <t>30.SL…</t>
  </si>
  <si>
    <t>31SL…</t>
  </si>
  <si>
    <t>31e.SL…</t>
  </si>
  <si>
    <t>31s.SL…</t>
  </si>
  <si>
    <t>32.SL…</t>
  </si>
  <si>
    <t>33b.SL…</t>
  </si>
  <si>
    <t>33.SL…</t>
  </si>
  <si>
    <t>30.OBR…</t>
  </si>
  <si>
    <t>31OBR…</t>
  </si>
  <si>
    <t>31e.OBR…</t>
  </si>
  <si>
    <t>31s.OBR…</t>
  </si>
  <si>
    <t>32.OBR…</t>
  </si>
  <si>
    <t>33.OBR…</t>
  </si>
  <si>
    <t>стакан 400х500</t>
  </si>
  <si>
    <t>34.</t>
  </si>
  <si>
    <r>
      <t>м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>/м.п.</t>
    </r>
  </si>
  <si>
    <t>193*96*30</t>
  </si>
  <si>
    <t>272*132*30</t>
  </si>
  <si>
    <t>195*95*20</t>
  </si>
  <si>
    <t>390*195*20 195*195*20 195*97*20</t>
  </si>
  <si>
    <t>отлив</t>
  </si>
  <si>
    <t>м/п</t>
  </si>
  <si>
    <t>212*63*10</t>
  </si>
  <si>
    <t>295*65*10</t>
  </si>
  <si>
    <t>250*250*40 250*650*40</t>
  </si>
  <si>
    <t>Кол-во на поддоне,</t>
  </si>
  <si>
    <t>Кол-во элементов в коробке,</t>
  </si>
  <si>
    <t>мм</t>
  </si>
  <si>
    <t>Размер элементов,</t>
  </si>
  <si>
    <t>кг</t>
  </si>
  <si>
    <t>Масса упаковки брутто,</t>
  </si>
  <si>
    <t>Масса ед.изм.,</t>
  </si>
  <si>
    <t>-</t>
  </si>
  <si>
    <t>500*200(100)</t>
  </si>
  <si>
    <t>600*80*(20...40)</t>
  </si>
  <si>
    <t>Кол-во коробок на поддоне,</t>
  </si>
  <si>
    <t>11                            3                                     5</t>
  </si>
  <si>
    <t>Длина,</t>
  </si>
  <si>
    <t xml:space="preserve">Толщина, </t>
  </si>
  <si>
    <t>2                1                1                     1</t>
  </si>
  <si>
    <t>Тротуарная плитка "Песчаник"</t>
  </si>
  <si>
    <t>Тротуарная доска "Доска"</t>
  </si>
  <si>
    <t>Брусчатка "Габбро"</t>
  </si>
  <si>
    <t>Сланец</t>
  </si>
  <si>
    <t>Утес (ст. формы)</t>
  </si>
  <si>
    <t>Скалистый пласт</t>
  </si>
  <si>
    <t>Столб рядовой</t>
  </si>
  <si>
    <t>Панель "Танвальд"</t>
  </si>
  <si>
    <t>Столб рядовой "Танвальд"</t>
  </si>
  <si>
    <t>Столб концевой</t>
  </si>
  <si>
    <t>Столб одиночный</t>
  </si>
  <si>
    <t>Оголовник панели</t>
  </si>
  <si>
    <t>Оголовник столба</t>
  </si>
  <si>
    <t>Оголовник столба большой</t>
  </si>
  <si>
    <t xml:space="preserve">Кирпич ручной работы </t>
  </si>
  <si>
    <t>160*62*100(h)</t>
  </si>
  <si>
    <t>373*83*190(h)</t>
  </si>
  <si>
    <t>350*163*250(h)</t>
  </si>
  <si>
    <t>350*163*250(h)   230*85*120(h)  230*85*195(h)  250*85*215(h)</t>
  </si>
  <si>
    <t>270*125*65(h)</t>
  </si>
  <si>
    <t>233*132*132(h)</t>
  </si>
  <si>
    <t xml:space="preserve">Сланец </t>
  </si>
  <si>
    <t xml:space="preserve">Сланец мини </t>
  </si>
  <si>
    <t>Танвальд мини</t>
  </si>
  <si>
    <t>Цена</t>
  </si>
  <si>
    <r>
      <t>м</t>
    </r>
    <r>
      <rPr>
        <b/>
        <vertAlign val="superscript"/>
        <sz val="14"/>
        <rFont val="Arial CYR"/>
        <family val="0"/>
      </rPr>
      <t>2</t>
    </r>
    <r>
      <rPr>
        <b/>
        <sz val="14"/>
        <rFont val="Arial CYR"/>
        <family val="0"/>
      </rPr>
      <t>/м.п.</t>
    </r>
  </si>
  <si>
    <t>Зеленый, Красный, Черный, Шале</t>
  </si>
  <si>
    <t>Кора Дерева</t>
  </si>
  <si>
    <t>Цвета</t>
  </si>
  <si>
    <t xml:space="preserve">Зеленый, Кора Дерева, Черный, Шале, Светлый, </t>
  </si>
  <si>
    <t>Светлый, Коричневый, Черный</t>
  </si>
  <si>
    <t xml:space="preserve">Коричневый, Шале, Черный, Серый, </t>
  </si>
  <si>
    <t>Шале, Коричневый</t>
  </si>
  <si>
    <t>Классический Светлый</t>
  </si>
  <si>
    <t>Классический; Цветной.</t>
  </si>
  <si>
    <t>Красный, Белый</t>
  </si>
  <si>
    <t>Красный, Белый, Шале</t>
  </si>
  <si>
    <t>Зеленый, Шале, Серый, Кора Дерева</t>
  </si>
  <si>
    <t>Панель "Сланец</t>
  </si>
  <si>
    <t xml:space="preserve">Кирпич панель </t>
  </si>
  <si>
    <t>Кирпич столб рядовой</t>
  </si>
  <si>
    <t>Кирпич столб концевой</t>
  </si>
  <si>
    <t>Кирпич столб одиночный</t>
  </si>
  <si>
    <t>Кирпич оголовник панели</t>
  </si>
  <si>
    <t>Кирпич оголовник столба</t>
  </si>
  <si>
    <t>Сланец оголовник столба</t>
  </si>
  <si>
    <t>СЕРИЯ ТАНВАЛЬД</t>
  </si>
  <si>
    <t>СЕРИЯ СЛАНЕЦ</t>
  </si>
  <si>
    <t>СЕРИЯ КИРПИЧ</t>
  </si>
  <si>
    <t>30.TVD&gt;..</t>
  </si>
  <si>
    <t xml:space="preserve">300*300 300*450 450*450 </t>
  </si>
  <si>
    <t>390*292*20 400*300</t>
  </si>
  <si>
    <t>40   42</t>
  </si>
  <si>
    <t>CraftStone</t>
  </si>
  <si>
    <t>Тел.: +7 (812) 645-09-09, +7 (812) 985-22-53</t>
  </si>
  <si>
    <t>пр-т Непокоренных, дом 17, корп. 4 (БЦ Берег), офис 317</t>
  </si>
  <si>
    <t>www.1forska.3dn.ru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</si>
</sst>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vertAlign val="superscript"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vertAlign val="superscript"/>
      <sz val="10"/>
      <name val="Arial CYR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b/>
      <sz val="14"/>
      <color indexed="55"/>
      <name val="Arial"/>
      <family val="2"/>
    </font>
    <font>
      <b/>
      <i/>
      <sz val="14"/>
      <name val="Arial CYR"/>
      <family val="0"/>
    </font>
    <font>
      <b/>
      <sz val="24"/>
      <color indexed="47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ck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ck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thick"/>
      <bottom/>
    </border>
    <border>
      <left/>
      <right/>
      <top style="thick"/>
      <bottom/>
    </border>
    <border>
      <left/>
      <right style="medium"/>
      <top style="medium"/>
      <bottom/>
    </border>
    <border>
      <left/>
      <right style="medium"/>
      <top/>
      <bottom style="thick"/>
    </border>
    <border>
      <left/>
      <right/>
      <top/>
      <bottom style="thick"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medium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vertical="center"/>
    </xf>
    <xf numFmtId="0" fontId="5" fillId="18" borderId="12" xfId="0" applyFont="1" applyFill="1" applyBorder="1" applyAlignment="1">
      <alignment vertical="center" wrapText="1"/>
    </xf>
    <xf numFmtId="0" fontId="5" fillId="18" borderId="1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vertical="center"/>
    </xf>
    <xf numFmtId="0" fontId="11" fillId="18" borderId="12" xfId="0" applyFont="1" applyFill="1" applyBorder="1" applyAlignment="1">
      <alignment vertical="center"/>
    </xf>
    <xf numFmtId="0" fontId="10" fillId="18" borderId="18" xfId="0" applyFont="1" applyFill="1" applyBorder="1" applyAlignment="1">
      <alignment vertical="center"/>
    </xf>
    <xf numFmtId="0" fontId="5" fillId="18" borderId="10" xfId="0" applyFont="1" applyFill="1" applyBorder="1" applyAlignment="1">
      <alignment vertical="center"/>
    </xf>
    <xf numFmtId="0" fontId="5" fillId="18" borderId="10" xfId="0" applyFont="1" applyFill="1" applyBorder="1" applyAlignment="1">
      <alignment vertical="center" wrapText="1"/>
    </xf>
    <xf numFmtId="0" fontId="5" fillId="18" borderId="11" xfId="0" applyFont="1" applyFill="1" applyBorder="1" applyAlignment="1">
      <alignment vertical="center"/>
    </xf>
    <xf numFmtId="0" fontId="5" fillId="18" borderId="17" xfId="0" applyFont="1" applyFill="1" applyBorder="1" applyAlignment="1">
      <alignment vertical="center"/>
    </xf>
    <xf numFmtId="0" fontId="11" fillId="6" borderId="12" xfId="0" applyFont="1" applyFill="1" applyBorder="1" applyAlignment="1">
      <alignment vertical="center"/>
    </xf>
    <xf numFmtId="0" fontId="11" fillId="6" borderId="19" xfId="0" applyFont="1" applyFill="1" applyBorder="1" applyAlignment="1">
      <alignment vertical="center"/>
    </xf>
    <xf numFmtId="0" fontId="2" fillId="18" borderId="20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/>
    </xf>
    <xf numFmtId="0" fontId="11" fillId="18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vertical="center" wrapText="1"/>
    </xf>
    <xf numFmtId="0" fontId="10" fillId="33" borderId="18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vertical="center"/>
    </xf>
    <xf numFmtId="0" fontId="2" fillId="18" borderId="22" xfId="0" applyFont="1" applyFill="1" applyBorder="1" applyAlignment="1">
      <alignment horizontal="center" vertical="center" wrapText="1"/>
    </xf>
    <xf numFmtId="0" fontId="2" fillId="18" borderId="27" xfId="0" applyFont="1" applyFill="1" applyBorder="1" applyAlignment="1">
      <alignment horizontal="center" vertical="center" wrapText="1"/>
    </xf>
    <xf numFmtId="0" fontId="12" fillId="18" borderId="19" xfId="0" applyFont="1" applyFill="1" applyBorder="1" applyAlignment="1">
      <alignment horizontal="center" vertical="center" wrapText="1"/>
    </xf>
    <xf numFmtId="0" fontId="11" fillId="18" borderId="19" xfId="0" applyFont="1" applyFill="1" applyBorder="1" applyAlignment="1">
      <alignment horizontal="center" vertical="center"/>
    </xf>
    <xf numFmtId="0" fontId="2" fillId="18" borderId="16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9" fillId="0" borderId="0" xfId="42" applyAlignment="1" applyProtection="1">
      <alignment horizontal="left"/>
      <protection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2" fillId="18" borderId="30" xfId="0" applyFont="1" applyFill="1" applyBorder="1" applyAlignment="1">
      <alignment horizontal="center" vertical="center" wrapText="1"/>
    </xf>
    <xf numFmtId="0" fontId="2" fillId="18" borderId="31" xfId="0" applyFont="1" applyFill="1" applyBorder="1" applyAlignment="1">
      <alignment horizontal="center" vertical="center" wrapText="1"/>
    </xf>
    <xf numFmtId="0" fontId="2" fillId="18" borderId="32" xfId="0" applyFont="1" applyFill="1" applyBorder="1" applyAlignment="1">
      <alignment horizontal="center" vertical="center" wrapText="1"/>
    </xf>
    <xf numFmtId="0" fontId="2" fillId="18" borderId="33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forska.3dn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75" zoomScaleNormal="7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61" sqref="A61:D61"/>
    </sheetView>
  </sheetViews>
  <sheetFormatPr defaultColWidth="9.140625" defaultRowHeight="12.75"/>
  <cols>
    <col min="1" max="1" width="28.00390625" style="1" customWidth="1"/>
    <col min="2" max="2" width="15.140625" style="1" customWidth="1"/>
    <col min="3" max="3" width="7.00390625" style="1" customWidth="1"/>
    <col min="4" max="4" width="12.00390625" style="1" customWidth="1"/>
    <col min="5" max="5" width="11.28125" style="1" customWidth="1"/>
    <col min="6" max="7" width="12.421875" style="1" customWidth="1"/>
    <col min="8" max="8" width="11.7109375" style="1" customWidth="1"/>
    <col min="9" max="9" width="15.8515625" style="16" customWidth="1"/>
    <col min="10" max="10" width="11.421875" style="16" customWidth="1"/>
    <col min="11" max="11" width="13.8515625" style="26" customWidth="1"/>
    <col min="12" max="16384" width="9.140625" style="1" customWidth="1"/>
  </cols>
  <sheetData>
    <row r="1" spans="1:11" ht="53.25" customHeight="1" thickBot="1">
      <c r="A1" s="59"/>
      <c r="B1" s="59"/>
      <c r="C1" s="59"/>
      <c r="D1" s="59"/>
      <c r="E1" s="59"/>
      <c r="F1" s="59"/>
      <c r="G1" s="59"/>
      <c r="H1" s="59"/>
      <c r="I1" s="60"/>
      <c r="J1" s="35" t="s">
        <v>117</v>
      </c>
      <c r="K1" s="1"/>
    </row>
    <row r="2" spans="1:11" ht="30" customHeight="1" thickBot="1">
      <c r="A2" s="83" t="s">
        <v>0</v>
      </c>
      <c r="B2" s="83" t="s">
        <v>92</v>
      </c>
      <c r="C2" s="83" t="s">
        <v>2</v>
      </c>
      <c r="D2" s="65" t="s">
        <v>59</v>
      </c>
      <c r="E2" s="65" t="s">
        <v>55</v>
      </c>
      <c r="F2" s="65" t="s">
        <v>3</v>
      </c>
      <c r="G2" s="65" t="s">
        <v>54</v>
      </c>
      <c r="H2" s="65" t="s">
        <v>49</v>
      </c>
      <c r="I2" s="66" t="s">
        <v>52</v>
      </c>
      <c r="J2" s="69" t="s">
        <v>50</v>
      </c>
      <c r="K2" s="68" t="s">
        <v>88</v>
      </c>
    </row>
    <row r="3" spans="1:11" s="2" customFormat="1" ht="32.25" customHeight="1" thickBot="1">
      <c r="A3" s="84"/>
      <c r="B3" s="84"/>
      <c r="C3" s="85"/>
      <c r="D3" s="53" t="s">
        <v>18</v>
      </c>
      <c r="E3" s="53" t="s">
        <v>53</v>
      </c>
      <c r="F3" s="53" t="s">
        <v>39</v>
      </c>
      <c r="G3" s="53" t="s">
        <v>53</v>
      </c>
      <c r="H3" s="53" t="s">
        <v>39</v>
      </c>
      <c r="I3" s="53" t="s">
        <v>51</v>
      </c>
      <c r="J3" s="70" t="s">
        <v>18</v>
      </c>
      <c r="K3" s="67" t="s">
        <v>89</v>
      </c>
    </row>
    <row r="4" spans="1:11" ht="39.75" customHeight="1" thickBot="1">
      <c r="A4" s="61" t="s">
        <v>4</v>
      </c>
      <c r="B4" s="62"/>
      <c r="C4" s="36"/>
      <c r="D4" s="36"/>
      <c r="E4" s="36"/>
      <c r="F4" s="37"/>
      <c r="G4" s="36"/>
      <c r="H4" s="36"/>
      <c r="I4" s="37"/>
      <c r="J4" s="63"/>
      <c r="K4" s="64"/>
    </row>
    <row r="5" spans="1:11" ht="22.5" customHeight="1" thickBot="1">
      <c r="A5" s="8" t="s">
        <v>5</v>
      </c>
      <c r="B5" s="10" t="s">
        <v>93</v>
      </c>
      <c r="C5" s="3" t="s">
        <v>6</v>
      </c>
      <c r="D5" s="11">
        <v>32</v>
      </c>
      <c r="E5" s="3">
        <v>63</v>
      </c>
      <c r="F5" s="4">
        <v>0.45</v>
      </c>
      <c r="G5" s="5">
        <v>28</v>
      </c>
      <c r="H5" s="11">
        <f>F5*D5</f>
        <v>14.4</v>
      </c>
      <c r="I5" s="7" t="s">
        <v>57</v>
      </c>
      <c r="J5" s="7" t="s">
        <v>56</v>
      </c>
      <c r="K5" s="50">
        <v>1500</v>
      </c>
    </row>
    <row r="6" spans="1:11" ht="20.25" customHeight="1" thickBot="1">
      <c r="A6" s="8" t="s">
        <v>7</v>
      </c>
      <c r="B6" s="10" t="s">
        <v>94</v>
      </c>
      <c r="C6" s="3" t="s">
        <v>6</v>
      </c>
      <c r="D6" s="11">
        <v>24</v>
      </c>
      <c r="E6" s="3">
        <v>54</v>
      </c>
      <c r="F6" s="4">
        <v>0.5</v>
      </c>
      <c r="G6" s="5">
        <v>27</v>
      </c>
      <c r="H6" s="11">
        <f aca="true" t="shared" si="0" ref="H6:H23">F6*D6</f>
        <v>12</v>
      </c>
      <c r="I6" s="7" t="s">
        <v>56</v>
      </c>
      <c r="J6" s="7" t="s">
        <v>56</v>
      </c>
      <c r="K6" s="50">
        <v>1300</v>
      </c>
    </row>
    <row r="7" spans="1:11" ht="58.5" customHeight="1" thickBot="1">
      <c r="A7" s="8" t="s">
        <v>85</v>
      </c>
      <c r="B7" s="10" t="s">
        <v>95</v>
      </c>
      <c r="C7" s="3" t="s">
        <v>6</v>
      </c>
      <c r="D7" s="11">
        <v>32</v>
      </c>
      <c r="E7" s="3">
        <v>40</v>
      </c>
      <c r="F7" s="25">
        <v>1</v>
      </c>
      <c r="G7" s="5">
        <v>40</v>
      </c>
      <c r="H7" s="11">
        <f t="shared" si="0"/>
        <v>32</v>
      </c>
      <c r="I7" s="7" t="s">
        <v>43</v>
      </c>
      <c r="J7" s="7" t="s">
        <v>60</v>
      </c>
      <c r="K7" s="50">
        <v>1200</v>
      </c>
    </row>
    <row r="8" spans="1:11" ht="41.25" customHeight="1" thickBot="1">
      <c r="A8" s="8" t="s">
        <v>86</v>
      </c>
      <c r="B8" s="10" t="s">
        <v>96</v>
      </c>
      <c r="C8" s="3" t="s">
        <v>6</v>
      </c>
      <c r="D8" s="6">
        <v>32</v>
      </c>
      <c r="E8" s="3">
        <v>32</v>
      </c>
      <c r="F8" s="25">
        <v>1</v>
      </c>
      <c r="G8" s="5">
        <v>32</v>
      </c>
      <c r="H8" s="11">
        <f t="shared" si="0"/>
        <v>32</v>
      </c>
      <c r="I8" s="4" t="s">
        <v>42</v>
      </c>
      <c r="J8" s="4">
        <v>54</v>
      </c>
      <c r="K8" s="50">
        <v>1200</v>
      </c>
    </row>
    <row r="9" spans="1:11" ht="44.25" customHeight="1" thickBot="1">
      <c r="A9" s="8" t="s">
        <v>8</v>
      </c>
      <c r="B9" s="10" t="s">
        <v>97</v>
      </c>
      <c r="C9" s="3" t="s">
        <v>6</v>
      </c>
      <c r="D9" s="6">
        <v>16</v>
      </c>
      <c r="E9" s="3">
        <v>45</v>
      </c>
      <c r="F9" s="4">
        <v>0.96</v>
      </c>
      <c r="G9" s="5" t="s">
        <v>116</v>
      </c>
      <c r="H9" s="11">
        <f t="shared" si="0"/>
        <v>15.36</v>
      </c>
      <c r="I9" s="7" t="s">
        <v>115</v>
      </c>
      <c r="J9" s="7">
        <v>8</v>
      </c>
      <c r="K9" s="50">
        <v>1200</v>
      </c>
    </row>
    <row r="10" spans="1:11" ht="30" customHeight="1" thickBot="1">
      <c r="A10" s="8" t="s">
        <v>9</v>
      </c>
      <c r="B10" s="10" t="s">
        <v>98</v>
      </c>
      <c r="C10" s="3" t="s">
        <v>6</v>
      </c>
      <c r="D10" s="6">
        <v>24</v>
      </c>
      <c r="E10" s="3">
        <v>70</v>
      </c>
      <c r="F10" s="4">
        <v>0.7</v>
      </c>
      <c r="G10" s="5">
        <v>49</v>
      </c>
      <c r="H10" s="11">
        <f t="shared" si="0"/>
        <v>16.799999999999997</v>
      </c>
      <c r="I10" s="7" t="s">
        <v>56</v>
      </c>
      <c r="J10" s="7" t="s">
        <v>56</v>
      </c>
      <c r="K10" s="50">
        <v>1200</v>
      </c>
    </row>
    <row r="11" spans="1:11" ht="26.25" customHeight="1" thickBot="1">
      <c r="A11" s="8" t="s">
        <v>10</v>
      </c>
      <c r="B11" s="10" t="s">
        <v>97</v>
      </c>
      <c r="C11" s="3" t="s">
        <v>6</v>
      </c>
      <c r="D11" s="6">
        <v>32</v>
      </c>
      <c r="E11" s="3">
        <v>42</v>
      </c>
      <c r="F11" s="4">
        <v>0.61</v>
      </c>
      <c r="G11" s="5">
        <v>29</v>
      </c>
      <c r="H11" s="11">
        <f t="shared" si="0"/>
        <v>19.52</v>
      </c>
      <c r="I11" s="7" t="s">
        <v>41</v>
      </c>
      <c r="J11" s="7">
        <v>18</v>
      </c>
      <c r="K11" s="50">
        <v>1100</v>
      </c>
    </row>
    <row r="12" spans="1:11" ht="27" customHeight="1" thickBot="1">
      <c r="A12" s="8" t="s">
        <v>11</v>
      </c>
      <c r="B12" s="10" t="s">
        <v>97</v>
      </c>
      <c r="C12" s="3" t="s">
        <v>6</v>
      </c>
      <c r="D12" s="6">
        <v>32</v>
      </c>
      <c r="E12" s="3">
        <v>42</v>
      </c>
      <c r="F12" s="4">
        <v>0.9</v>
      </c>
      <c r="G12" s="5">
        <v>38</v>
      </c>
      <c r="H12" s="11">
        <f t="shared" si="0"/>
        <v>28.8</v>
      </c>
      <c r="I12" s="7" t="s">
        <v>40</v>
      </c>
      <c r="J12" s="7">
        <v>48</v>
      </c>
      <c r="K12" s="50">
        <v>1000</v>
      </c>
    </row>
    <row r="13" spans="1:11" ht="27.75" customHeight="1" thickBot="1">
      <c r="A13" s="8" t="s">
        <v>12</v>
      </c>
      <c r="B13" s="10" t="s">
        <v>99</v>
      </c>
      <c r="C13" s="3" t="s">
        <v>6</v>
      </c>
      <c r="D13" s="6">
        <v>40</v>
      </c>
      <c r="E13" s="3">
        <v>26</v>
      </c>
      <c r="F13" s="4">
        <v>1.15</v>
      </c>
      <c r="G13" s="5">
        <v>30</v>
      </c>
      <c r="H13" s="11">
        <f t="shared" si="0"/>
        <v>46</v>
      </c>
      <c r="I13" s="7" t="s">
        <v>47</v>
      </c>
      <c r="J13" s="7">
        <v>60</v>
      </c>
      <c r="K13" s="50">
        <v>1000</v>
      </c>
    </row>
    <row r="14" spans="1:11" ht="27.75" customHeight="1" thickBot="1">
      <c r="A14" s="8" t="s">
        <v>78</v>
      </c>
      <c r="B14" s="10" t="s">
        <v>100</v>
      </c>
      <c r="C14" s="3" t="s">
        <v>6</v>
      </c>
      <c r="D14" s="6">
        <v>40</v>
      </c>
      <c r="E14" s="3">
        <v>25</v>
      </c>
      <c r="F14" s="4">
        <v>1.07</v>
      </c>
      <c r="G14" s="5">
        <v>27</v>
      </c>
      <c r="H14" s="11">
        <f t="shared" si="0"/>
        <v>42.800000000000004</v>
      </c>
      <c r="I14" s="7" t="s">
        <v>46</v>
      </c>
      <c r="J14" s="7">
        <v>80</v>
      </c>
      <c r="K14" s="50">
        <v>800</v>
      </c>
    </row>
    <row r="15" spans="1:11" ht="27" customHeight="1" thickBot="1">
      <c r="A15" s="8" t="s">
        <v>69</v>
      </c>
      <c r="B15" s="10" t="s">
        <v>96</v>
      </c>
      <c r="C15" s="3" t="s">
        <v>6</v>
      </c>
      <c r="D15" s="6">
        <v>32</v>
      </c>
      <c r="E15" s="3">
        <v>28</v>
      </c>
      <c r="F15" s="4">
        <v>1.2</v>
      </c>
      <c r="G15" s="5">
        <v>34</v>
      </c>
      <c r="H15" s="11">
        <f t="shared" si="0"/>
        <v>38.4</v>
      </c>
      <c r="I15" s="7" t="s">
        <v>57</v>
      </c>
      <c r="J15" s="7" t="s">
        <v>56</v>
      </c>
      <c r="K15" s="50">
        <v>1000</v>
      </c>
    </row>
    <row r="16" spans="1:11" ht="29.25" customHeight="1" thickBot="1">
      <c r="A16" s="8" t="s">
        <v>87</v>
      </c>
      <c r="B16" s="10" t="s">
        <v>96</v>
      </c>
      <c r="C16" s="3" t="s">
        <v>6</v>
      </c>
      <c r="D16" s="6">
        <v>32</v>
      </c>
      <c r="E16" s="3">
        <v>32</v>
      </c>
      <c r="F16" s="4">
        <v>0.7</v>
      </c>
      <c r="G16" s="5">
        <v>22</v>
      </c>
      <c r="H16" s="11">
        <f t="shared" si="0"/>
        <v>22.4</v>
      </c>
      <c r="I16" s="7" t="s">
        <v>57</v>
      </c>
      <c r="J16" s="7" t="s">
        <v>56</v>
      </c>
      <c r="K16" s="50">
        <v>1300</v>
      </c>
    </row>
    <row r="17" spans="1:11" ht="27" customHeight="1" thickBot="1">
      <c r="A17" s="73" t="s">
        <v>13</v>
      </c>
      <c r="B17" s="74"/>
      <c r="C17" s="74"/>
      <c r="D17" s="74"/>
      <c r="E17" s="74"/>
      <c r="F17" s="74"/>
      <c r="G17" s="74"/>
      <c r="H17" s="74"/>
      <c r="I17" s="74"/>
      <c r="J17" s="74"/>
      <c r="K17" s="75"/>
    </row>
    <row r="18" spans="1:11" ht="34.5" customHeight="1" thickBot="1">
      <c r="A18" s="20" t="s">
        <v>5</v>
      </c>
      <c r="B18" s="10" t="s">
        <v>93</v>
      </c>
      <c r="C18" s="6" t="s">
        <v>14</v>
      </c>
      <c r="D18" s="6">
        <v>32</v>
      </c>
      <c r="E18" s="6">
        <v>16</v>
      </c>
      <c r="F18" s="12">
        <v>2</v>
      </c>
      <c r="G18" s="6">
        <v>32</v>
      </c>
      <c r="H18" s="11">
        <f t="shared" si="0"/>
        <v>64</v>
      </c>
      <c r="I18" s="12" t="s">
        <v>79</v>
      </c>
      <c r="J18" s="12">
        <v>20</v>
      </c>
      <c r="K18" s="50">
        <v>1500</v>
      </c>
    </row>
    <row r="19" spans="1:11" ht="23.25" customHeight="1" thickBot="1">
      <c r="A19" s="21" t="s">
        <v>67</v>
      </c>
      <c r="B19" s="10" t="s">
        <v>95</v>
      </c>
      <c r="C19" s="11" t="s">
        <v>14</v>
      </c>
      <c r="D19" s="6">
        <v>32</v>
      </c>
      <c r="E19" s="11">
        <v>20</v>
      </c>
      <c r="F19" s="7">
        <v>1.4</v>
      </c>
      <c r="G19" s="11">
        <v>28</v>
      </c>
      <c r="H19" s="11">
        <f t="shared" si="0"/>
        <v>44.8</v>
      </c>
      <c r="I19" s="7" t="s">
        <v>80</v>
      </c>
      <c r="J19" s="7">
        <v>7</v>
      </c>
      <c r="K19" s="50">
        <v>1200</v>
      </c>
    </row>
    <row r="20" spans="1:11" ht="41.25" customHeight="1" thickBot="1">
      <c r="A20" s="21" t="s">
        <v>68</v>
      </c>
      <c r="B20" s="86" t="s">
        <v>94</v>
      </c>
      <c r="C20" s="11" t="s">
        <v>14</v>
      </c>
      <c r="D20" s="6">
        <v>24</v>
      </c>
      <c r="E20" s="11">
        <v>28</v>
      </c>
      <c r="F20" s="7">
        <v>0.5</v>
      </c>
      <c r="G20" s="11">
        <v>14</v>
      </c>
      <c r="H20" s="11">
        <f t="shared" si="0"/>
        <v>12</v>
      </c>
      <c r="I20" s="7" t="s">
        <v>81</v>
      </c>
      <c r="J20" s="7">
        <v>2</v>
      </c>
      <c r="K20" s="50">
        <v>1300</v>
      </c>
    </row>
    <row r="21" spans="1:11" ht="44.25" customHeight="1" thickBot="1">
      <c r="A21" s="21" t="s">
        <v>7</v>
      </c>
      <c r="B21" s="87"/>
      <c r="C21" s="11" t="s">
        <v>14</v>
      </c>
      <c r="D21" s="6">
        <v>24</v>
      </c>
      <c r="E21" s="11">
        <v>18</v>
      </c>
      <c r="F21" s="7">
        <v>1</v>
      </c>
      <c r="G21" s="11">
        <v>18</v>
      </c>
      <c r="H21" s="11">
        <f t="shared" si="0"/>
        <v>24</v>
      </c>
      <c r="I21" s="7" t="s">
        <v>82</v>
      </c>
      <c r="J21" s="7" t="s">
        <v>63</v>
      </c>
      <c r="K21" s="50">
        <v>1300</v>
      </c>
    </row>
    <row r="22" spans="1:11" ht="17.25" customHeight="1" thickBot="1">
      <c r="A22" s="21" t="s">
        <v>12</v>
      </c>
      <c r="B22" s="10" t="s">
        <v>99</v>
      </c>
      <c r="C22" s="11" t="s">
        <v>14</v>
      </c>
      <c r="D22" s="6">
        <v>40</v>
      </c>
      <c r="E22" s="11">
        <v>12</v>
      </c>
      <c r="F22" s="7">
        <v>1.7</v>
      </c>
      <c r="G22" s="11">
        <v>20</v>
      </c>
      <c r="H22" s="11">
        <f t="shared" si="0"/>
        <v>68</v>
      </c>
      <c r="I22" s="7" t="s">
        <v>83</v>
      </c>
      <c r="J22" s="7">
        <v>26</v>
      </c>
      <c r="K22" s="50">
        <v>1000</v>
      </c>
    </row>
    <row r="23" spans="1:11" ht="51.75" customHeight="1" thickBot="1">
      <c r="A23" s="22" t="s">
        <v>10</v>
      </c>
      <c r="B23" s="10" t="s">
        <v>97</v>
      </c>
      <c r="C23" s="19" t="s">
        <v>14</v>
      </c>
      <c r="D23" s="18">
        <v>32</v>
      </c>
      <c r="E23" s="19">
        <v>20</v>
      </c>
      <c r="F23" s="15">
        <v>0.92</v>
      </c>
      <c r="G23" s="19">
        <v>18.4</v>
      </c>
      <c r="H23" s="11">
        <f t="shared" si="0"/>
        <v>29.44</v>
      </c>
      <c r="I23" s="15" t="s">
        <v>84</v>
      </c>
      <c r="J23" s="15">
        <v>7</v>
      </c>
      <c r="K23" s="50">
        <v>1100</v>
      </c>
    </row>
    <row r="24" spans="1:11" ht="28.5" customHeight="1" thickBot="1">
      <c r="A24" s="73" t="s">
        <v>15</v>
      </c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1" ht="27.75" customHeight="1" thickBot="1">
      <c r="A25" s="8" t="s">
        <v>64</v>
      </c>
      <c r="B25" s="7" t="s">
        <v>90</v>
      </c>
      <c r="C25" s="3" t="s">
        <v>6</v>
      </c>
      <c r="D25" s="6" t="s">
        <v>56</v>
      </c>
      <c r="E25" s="3">
        <v>89</v>
      </c>
      <c r="F25" s="4" t="s">
        <v>56</v>
      </c>
      <c r="G25" s="5">
        <v>1250</v>
      </c>
      <c r="H25" s="11">
        <v>14.04</v>
      </c>
      <c r="I25" s="27" t="s">
        <v>114</v>
      </c>
      <c r="J25" s="28"/>
      <c r="K25" s="51">
        <v>1200</v>
      </c>
    </row>
    <row r="26" spans="1:11" ht="17.25" customHeight="1" thickBot="1">
      <c r="A26" s="8" t="s">
        <v>65</v>
      </c>
      <c r="B26" s="7" t="s">
        <v>91</v>
      </c>
      <c r="C26" s="3" t="s">
        <v>6</v>
      </c>
      <c r="D26" s="11" t="s">
        <v>56</v>
      </c>
      <c r="E26" s="3">
        <v>89</v>
      </c>
      <c r="F26" s="4" t="s">
        <v>56</v>
      </c>
      <c r="G26" s="5">
        <v>1000</v>
      </c>
      <c r="H26" s="11">
        <v>11.25</v>
      </c>
      <c r="I26" s="27" t="s">
        <v>48</v>
      </c>
      <c r="J26" s="29"/>
      <c r="K26" s="51">
        <v>1500</v>
      </c>
    </row>
    <row r="27" spans="1:11" ht="48" customHeight="1" thickBot="1">
      <c r="A27" s="8" t="s">
        <v>66</v>
      </c>
      <c r="B27" s="7" t="s">
        <v>90</v>
      </c>
      <c r="C27" s="3" t="s">
        <v>6</v>
      </c>
      <c r="D27" s="6" t="s">
        <v>56</v>
      </c>
      <c r="E27" s="3">
        <v>130</v>
      </c>
      <c r="F27" s="4" t="s">
        <v>56</v>
      </c>
      <c r="G27" s="5">
        <v>870</v>
      </c>
      <c r="H27" s="11">
        <v>6.7</v>
      </c>
      <c r="I27" s="27"/>
      <c r="J27" s="30"/>
      <c r="K27" s="51">
        <v>1300</v>
      </c>
    </row>
    <row r="28" spans="1:11" ht="48.75" customHeight="1" thickBot="1">
      <c r="A28" s="8" t="s">
        <v>44</v>
      </c>
      <c r="B28" s="7" t="s">
        <v>90</v>
      </c>
      <c r="C28" s="3" t="s">
        <v>45</v>
      </c>
      <c r="D28" s="6" t="s">
        <v>56</v>
      </c>
      <c r="E28" s="3">
        <v>5.5</v>
      </c>
      <c r="F28" s="4" t="s">
        <v>56</v>
      </c>
      <c r="G28" s="5"/>
      <c r="H28" s="11"/>
      <c r="I28" s="27" t="s">
        <v>58</v>
      </c>
      <c r="J28" s="12"/>
      <c r="K28" s="51">
        <v>454</v>
      </c>
    </row>
    <row r="29" spans="1:11" ht="57" customHeight="1" thickBot="1">
      <c r="A29" s="23"/>
      <c r="B29" s="24"/>
      <c r="C29" s="17"/>
      <c r="D29" s="17"/>
      <c r="E29" s="17"/>
      <c r="F29" s="24"/>
      <c r="G29" s="17"/>
      <c r="H29" s="17"/>
      <c r="I29" s="24"/>
      <c r="J29" s="24"/>
      <c r="K29" s="34"/>
    </row>
    <row r="30" spans="1:11" ht="24" customHeight="1" thickBot="1" thickTop="1">
      <c r="A30" s="79" t="s">
        <v>0</v>
      </c>
      <c r="B30" s="81" t="s">
        <v>1</v>
      </c>
      <c r="C30" s="81" t="s">
        <v>2</v>
      </c>
      <c r="D30" s="52" t="s">
        <v>55</v>
      </c>
      <c r="E30" s="52" t="s">
        <v>61</v>
      </c>
      <c r="F30" s="52" t="s">
        <v>16</v>
      </c>
      <c r="G30" s="53" t="s">
        <v>62</v>
      </c>
      <c r="H30" s="54" t="s">
        <v>49</v>
      </c>
      <c r="I30" s="43"/>
      <c r="J30" s="43"/>
      <c r="K30" s="55" t="s">
        <v>88</v>
      </c>
    </row>
    <row r="31" spans="1:11" s="2" customFormat="1" ht="18.75" thickBot="1">
      <c r="A31" s="80" t="s">
        <v>0</v>
      </c>
      <c r="B31" s="82" t="s">
        <v>1</v>
      </c>
      <c r="C31" s="82" t="s">
        <v>2</v>
      </c>
      <c r="D31" s="56" t="s">
        <v>53</v>
      </c>
      <c r="E31" s="56" t="s">
        <v>51</v>
      </c>
      <c r="F31" s="56" t="s">
        <v>51</v>
      </c>
      <c r="G31" s="56" t="s">
        <v>51</v>
      </c>
      <c r="H31" s="57" t="s">
        <v>18</v>
      </c>
      <c r="I31" s="43"/>
      <c r="J31" s="43"/>
      <c r="K31" s="58"/>
    </row>
    <row r="32" spans="1:11" ht="37.5" customHeight="1" thickBot="1" thickTop="1">
      <c r="A32" s="76" t="s">
        <v>17</v>
      </c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ht="15.75" customHeight="1" thickBot="1">
      <c r="A33" s="38" t="s">
        <v>110</v>
      </c>
      <c r="B33" s="39" t="s">
        <v>101</v>
      </c>
      <c r="C33" s="40"/>
      <c r="D33" s="41"/>
      <c r="E33" s="40"/>
      <c r="F33" s="42"/>
      <c r="G33" s="40"/>
      <c r="H33" s="40"/>
      <c r="I33" s="43"/>
      <c r="J33" s="43"/>
      <c r="K33" s="44"/>
    </row>
    <row r="34" spans="1:11" ht="17.25" customHeight="1" thickBot="1">
      <c r="A34" s="13" t="s">
        <v>71</v>
      </c>
      <c r="B34" s="10" t="s">
        <v>113</v>
      </c>
      <c r="C34" s="9" t="s">
        <v>18</v>
      </c>
      <c r="D34" s="10">
        <v>77.2</v>
      </c>
      <c r="E34" s="9">
        <v>1745</v>
      </c>
      <c r="F34" s="10">
        <v>295</v>
      </c>
      <c r="G34" s="14">
        <v>60</v>
      </c>
      <c r="H34" s="31">
        <v>11</v>
      </c>
      <c r="I34" s="32"/>
      <c r="J34" s="32"/>
      <c r="K34" s="50">
        <v>1700</v>
      </c>
    </row>
    <row r="35" spans="1:11" ht="64.5" customHeight="1" thickBot="1">
      <c r="A35" s="13" t="s">
        <v>72</v>
      </c>
      <c r="B35" s="10" t="s">
        <v>19</v>
      </c>
      <c r="C35" s="9" t="s">
        <v>18</v>
      </c>
      <c r="D35" s="10">
        <v>205.2</v>
      </c>
      <c r="E35" s="9">
        <v>2565</v>
      </c>
      <c r="F35" s="10">
        <v>240</v>
      </c>
      <c r="G35" s="14">
        <v>175</v>
      </c>
      <c r="H35" s="31">
        <v>5</v>
      </c>
      <c r="I35" s="32"/>
      <c r="J35" s="32"/>
      <c r="K35" s="50">
        <v>3400</v>
      </c>
    </row>
    <row r="36" spans="1:11" ht="23.25" customHeight="1" thickBot="1">
      <c r="A36" s="13" t="s">
        <v>73</v>
      </c>
      <c r="B36" s="10" t="s">
        <v>20</v>
      </c>
      <c r="C36" s="9" t="s">
        <v>18</v>
      </c>
      <c r="D36" s="10">
        <v>213.7</v>
      </c>
      <c r="E36" s="9">
        <v>2565</v>
      </c>
      <c r="F36" s="10">
        <v>240</v>
      </c>
      <c r="G36" s="14">
        <v>175</v>
      </c>
      <c r="H36" s="31">
        <v>5</v>
      </c>
      <c r="I36" s="32"/>
      <c r="J36" s="32"/>
      <c r="K36" s="50">
        <v>3400</v>
      </c>
    </row>
    <row r="37" spans="1:11" ht="17.25" customHeight="1" thickBot="1">
      <c r="A37" s="13" t="s">
        <v>74</v>
      </c>
      <c r="B37" s="10" t="s">
        <v>21</v>
      </c>
      <c r="C37" s="9" t="s">
        <v>18</v>
      </c>
      <c r="D37" s="10">
        <v>222.2</v>
      </c>
      <c r="E37" s="9">
        <v>2565</v>
      </c>
      <c r="F37" s="10">
        <v>240</v>
      </c>
      <c r="G37" s="14">
        <v>175</v>
      </c>
      <c r="H37" s="31">
        <v>5</v>
      </c>
      <c r="I37" s="32"/>
      <c r="J37" s="32"/>
      <c r="K37" s="50">
        <v>3400</v>
      </c>
    </row>
    <row r="38" spans="1:11" ht="17.25" customHeight="1" thickBot="1">
      <c r="A38" s="13" t="s">
        <v>75</v>
      </c>
      <c r="B38" s="10" t="s">
        <v>22</v>
      </c>
      <c r="C38" s="9" t="s">
        <v>18</v>
      </c>
      <c r="D38" s="10">
        <v>36.5</v>
      </c>
      <c r="E38" s="9">
        <v>1645</v>
      </c>
      <c r="F38" s="10">
        <v>200</v>
      </c>
      <c r="G38" s="14">
        <v>70</v>
      </c>
      <c r="H38" s="31">
        <v>20</v>
      </c>
      <c r="I38" s="32"/>
      <c r="J38" s="32"/>
      <c r="K38" s="50">
        <v>1000</v>
      </c>
    </row>
    <row r="39" spans="1:11" ht="17.25" customHeight="1" thickBot="1">
      <c r="A39" s="13" t="s">
        <v>76</v>
      </c>
      <c r="B39" s="10" t="s">
        <v>23</v>
      </c>
      <c r="C39" s="9" t="s">
        <v>18</v>
      </c>
      <c r="D39" s="10">
        <v>7.7</v>
      </c>
      <c r="E39" s="9">
        <v>340</v>
      </c>
      <c r="F39" s="10">
        <v>240</v>
      </c>
      <c r="G39" s="14">
        <v>80</v>
      </c>
      <c r="H39" s="31"/>
      <c r="I39" s="33"/>
      <c r="J39" s="33"/>
      <c r="K39" s="50">
        <v>500</v>
      </c>
    </row>
    <row r="40" spans="1:11" ht="17.25" customHeight="1" thickBot="1">
      <c r="A40" s="45" t="s">
        <v>111</v>
      </c>
      <c r="B40" s="39" t="s">
        <v>101</v>
      </c>
      <c r="C40" s="46"/>
      <c r="D40" s="47"/>
      <c r="E40" s="46"/>
      <c r="F40" s="47"/>
      <c r="G40" s="48"/>
      <c r="H40" s="49"/>
      <c r="I40" s="43"/>
      <c r="J40" s="43"/>
      <c r="K40" s="44"/>
    </row>
    <row r="41" spans="1:11" ht="17.25" customHeight="1" thickBot="1">
      <c r="A41" s="13" t="s">
        <v>102</v>
      </c>
      <c r="B41" s="10" t="s">
        <v>24</v>
      </c>
      <c r="C41" s="9" t="s">
        <v>18</v>
      </c>
      <c r="D41" s="10">
        <v>120.2</v>
      </c>
      <c r="E41" s="9">
        <v>2040</v>
      </c>
      <c r="F41" s="10">
        <v>390</v>
      </c>
      <c r="G41" s="14">
        <v>60</v>
      </c>
      <c r="H41" s="31">
        <v>11</v>
      </c>
      <c r="I41" s="32"/>
      <c r="J41" s="32"/>
      <c r="K41" s="50">
        <v>1900</v>
      </c>
    </row>
    <row r="42" spans="1:11" ht="40.5" customHeight="1" thickBot="1">
      <c r="A42" s="13" t="s">
        <v>70</v>
      </c>
      <c r="B42" s="10" t="s">
        <v>25</v>
      </c>
      <c r="C42" s="9" t="s">
        <v>18</v>
      </c>
      <c r="D42" s="10">
        <v>157.5</v>
      </c>
      <c r="E42" s="9">
        <v>2540</v>
      </c>
      <c r="F42" s="10">
        <v>200</v>
      </c>
      <c r="G42" s="14">
        <v>155</v>
      </c>
      <c r="H42" s="31">
        <v>5</v>
      </c>
      <c r="I42" s="32"/>
      <c r="J42" s="32"/>
      <c r="K42" s="50">
        <v>3200</v>
      </c>
    </row>
    <row r="43" spans="1:11" ht="22.5" customHeight="1" thickBot="1">
      <c r="A43" s="13" t="s">
        <v>73</v>
      </c>
      <c r="B43" s="10" t="s">
        <v>26</v>
      </c>
      <c r="C43" s="9" t="s">
        <v>18</v>
      </c>
      <c r="D43" s="10">
        <v>166</v>
      </c>
      <c r="E43" s="9">
        <v>2540</v>
      </c>
      <c r="F43" s="10">
        <v>200</v>
      </c>
      <c r="G43" s="14">
        <v>155</v>
      </c>
      <c r="H43" s="31">
        <v>5</v>
      </c>
      <c r="I43" s="32"/>
      <c r="J43" s="32"/>
      <c r="K43" s="50">
        <v>3200</v>
      </c>
    </row>
    <row r="44" spans="1:11" ht="17.25" customHeight="1" thickBot="1">
      <c r="A44" s="13" t="s">
        <v>74</v>
      </c>
      <c r="B44" s="10" t="s">
        <v>27</v>
      </c>
      <c r="C44" s="9" t="s">
        <v>18</v>
      </c>
      <c r="D44" s="10">
        <v>174</v>
      </c>
      <c r="E44" s="9">
        <v>2540</v>
      </c>
      <c r="F44" s="10">
        <v>200</v>
      </c>
      <c r="G44" s="14">
        <v>155</v>
      </c>
      <c r="H44" s="31">
        <v>5</v>
      </c>
      <c r="I44" s="32"/>
      <c r="J44" s="32"/>
      <c r="K44" s="50">
        <v>3200</v>
      </c>
    </row>
    <row r="45" spans="1:11" ht="17.25" customHeight="1" thickBot="1">
      <c r="A45" s="13" t="s">
        <v>75</v>
      </c>
      <c r="B45" s="10" t="s">
        <v>28</v>
      </c>
      <c r="C45" s="9" t="s">
        <v>18</v>
      </c>
      <c r="D45" s="10">
        <v>51.7</v>
      </c>
      <c r="E45" s="9">
        <v>1920</v>
      </c>
      <c r="F45" s="10">
        <v>175</v>
      </c>
      <c r="G45" s="14">
        <v>850</v>
      </c>
      <c r="H45" s="31">
        <v>20</v>
      </c>
      <c r="I45" s="32"/>
      <c r="J45" s="32"/>
      <c r="K45" s="50">
        <v>1000</v>
      </c>
    </row>
    <row r="46" spans="1:11" ht="17.25" customHeight="1" thickBot="1">
      <c r="A46" s="13" t="s">
        <v>77</v>
      </c>
      <c r="B46" s="10" t="s">
        <v>29</v>
      </c>
      <c r="C46" s="9" t="s">
        <v>18</v>
      </c>
      <c r="D46" s="10">
        <v>17</v>
      </c>
      <c r="E46" s="9">
        <v>315</v>
      </c>
      <c r="F46" s="10">
        <v>320</v>
      </c>
      <c r="G46" s="14">
        <v>90</v>
      </c>
      <c r="H46" s="31"/>
      <c r="I46" s="32"/>
      <c r="J46" s="32"/>
      <c r="K46" s="50">
        <v>1000</v>
      </c>
    </row>
    <row r="47" spans="1:11" ht="17.25" customHeight="1" thickBot="1">
      <c r="A47" s="13" t="s">
        <v>109</v>
      </c>
      <c r="B47" s="10" t="s">
        <v>30</v>
      </c>
      <c r="C47" s="9" t="s">
        <v>18</v>
      </c>
      <c r="D47" s="10">
        <v>6.5</v>
      </c>
      <c r="E47" s="9">
        <v>280</v>
      </c>
      <c r="F47" s="10">
        <v>240</v>
      </c>
      <c r="G47" s="14">
        <v>80</v>
      </c>
      <c r="H47" s="31"/>
      <c r="I47" s="33"/>
      <c r="J47" s="33"/>
      <c r="K47" s="50">
        <v>500</v>
      </c>
    </row>
    <row r="48" spans="1:11" ht="17.25" customHeight="1" thickBot="1">
      <c r="A48" s="45" t="s">
        <v>112</v>
      </c>
      <c r="B48" s="39" t="s">
        <v>99</v>
      </c>
      <c r="C48" s="46"/>
      <c r="D48" s="47"/>
      <c r="E48" s="46"/>
      <c r="F48" s="47"/>
      <c r="G48" s="48"/>
      <c r="H48" s="49"/>
      <c r="I48" s="43"/>
      <c r="J48" s="43"/>
      <c r="K48" s="44"/>
    </row>
    <row r="49" spans="1:11" ht="17.25" customHeight="1" thickBot="1">
      <c r="A49" s="13" t="s">
        <v>103</v>
      </c>
      <c r="B49" s="10" t="s">
        <v>31</v>
      </c>
      <c r="C49" s="9" t="s">
        <v>18</v>
      </c>
      <c r="D49" s="10">
        <v>57</v>
      </c>
      <c r="E49" s="9">
        <v>1740</v>
      </c>
      <c r="F49" s="10">
        <v>290</v>
      </c>
      <c r="G49" s="14">
        <v>50</v>
      </c>
      <c r="H49" s="31">
        <v>15</v>
      </c>
      <c r="I49" s="32"/>
      <c r="J49" s="32"/>
      <c r="K49" s="50">
        <v>1700</v>
      </c>
    </row>
    <row r="50" spans="1:11" ht="53.25" customHeight="1" thickBot="1">
      <c r="A50" s="13" t="s">
        <v>104</v>
      </c>
      <c r="B50" s="10" t="s">
        <v>32</v>
      </c>
      <c r="C50" s="9" t="s">
        <v>18</v>
      </c>
      <c r="D50" s="10">
        <v>190</v>
      </c>
      <c r="E50" s="9">
        <v>2535</v>
      </c>
      <c r="F50" s="10">
        <v>260</v>
      </c>
      <c r="G50" s="14">
        <v>150</v>
      </c>
      <c r="H50" s="31">
        <v>5</v>
      </c>
      <c r="I50" s="32"/>
      <c r="J50" s="32"/>
      <c r="K50" s="50">
        <v>3400</v>
      </c>
    </row>
    <row r="51" spans="1:11" ht="21" customHeight="1" thickBot="1">
      <c r="A51" s="13" t="s">
        <v>105</v>
      </c>
      <c r="B51" s="10" t="s">
        <v>33</v>
      </c>
      <c r="C51" s="9" t="s">
        <v>18</v>
      </c>
      <c r="D51" s="10">
        <v>198</v>
      </c>
      <c r="E51" s="9">
        <v>2535</v>
      </c>
      <c r="F51" s="10">
        <v>260</v>
      </c>
      <c r="G51" s="14">
        <v>150</v>
      </c>
      <c r="H51" s="31">
        <v>5</v>
      </c>
      <c r="I51" s="32"/>
      <c r="J51" s="32"/>
      <c r="K51" s="50">
        <v>3400</v>
      </c>
    </row>
    <row r="52" spans="1:11" ht="17.25" customHeight="1" thickBot="1">
      <c r="A52" s="13" t="s">
        <v>106</v>
      </c>
      <c r="B52" s="10" t="s">
        <v>34</v>
      </c>
      <c r="C52" s="9" t="s">
        <v>18</v>
      </c>
      <c r="D52" s="10">
        <v>206</v>
      </c>
      <c r="E52" s="9">
        <v>2535</v>
      </c>
      <c r="F52" s="10">
        <v>260</v>
      </c>
      <c r="G52" s="14">
        <v>150</v>
      </c>
      <c r="H52" s="31">
        <v>5</v>
      </c>
      <c r="I52" s="32"/>
      <c r="J52" s="32"/>
      <c r="K52" s="50">
        <v>3400</v>
      </c>
    </row>
    <row r="53" spans="1:11" ht="17.25" customHeight="1" thickBot="1">
      <c r="A53" s="13" t="s">
        <v>107</v>
      </c>
      <c r="B53" s="10" t="s">
        <v>35</v>
      </c>
      <c r="C53" s="9" t="s">
        <v>18</v>
      </c>
      <c r="D53" s="10">
        <v>32</v>
      </c>
      <c r="E53" s="9">
        <v>1640</v>
      </c>
      <c r="F53" s="10">
        <v>150</v>
      </c>
      <c r="G53" s="14">
        <v>60</v>
      </c>
      <c r="H53" s="31">
        <v>20</v>
      </c>
      <c r="I53" s="32"/>
      <c r="J53" s="32"/>
      <c r="K53" s="50">
        <v>1000</v>
      </c>
    </row>
    <row r="54" spans="1:11" ht="17.25" customHeight="1" thickBot="1">
      <c r="A54" s="13" t="s">
        <v>108</v>
      </c>
      <c r="B54" s="10" t="s">
        <v>36</v>
      </c>
      <c r="C54" s="9" t="s">
        <v>18</v>
      </c>
      <c r="D54" s="10">
        <v>7.7</v>
      </c>
      <c r="E54" s="9">
        <v>340</v>
      </c>
      <c r="F54" s="10">
        <v>240</v>
      </c>
      <c r="G54" s="14">
        <v>80</v>
      </c>
      <c r="H54" s="31"/>
      <c r="I54" s="32"/>
      <c r="J54" s="32"/>
      <c r="K54" s="50">
        <v>500</v>
      </c>
    </row>
    <row r="55" spans="1:11" ht="17.25" customHeight="1" thickBot="1">
      <c r="A55" s="13" t="s">
        <v>37</v>
      </c>
      <c r="B55" s="10" t="s">
        <v>38</v>
      </c>
      <c r="C55" s="9" t="s">
        <v>18</v>
      </c>
      <c r="D55" s="10">
        <v>115</v>
      </c>
      <c r="E55" s="9">
        <v>500</v>
      </c>
      <c r="F55" s="10">
        <v>400</v>
      </c>
      <c r="G55" s="14">
        <v>400</v>
      </c>
      <c r="H55" s="31">
        <v>6</v>
      </c>
      <c r="I55" s="32"/>
      <c r="J55" s="32"/>
      <c r="K55" s="50">
        <v>600</v>
      </c>
    </row>
    <row r="56" ht="17.25" customHeight="1"/>
    <row r="57" spans="1:4" ht="17.25" customHeight="1">
      <c r="A57" s="71"/>
      <c r="B57" s="71"/>
      <c r="C57" s="71"/>
      <c r="D57" s="71"/>
    </row>
    <row r="58" spans="1:4" ht="18">
      <c r="A58" s="71" t="s">
        <v>118</v>
      </c>
      <c r="B58" s="71"/>
      <c r="C58" s="71"/>
      <c r="D58" s="71"/>
    </row>
    <row r="59" spans="1:4" ht="18">
      <c r="A59" s="72" t="s">
        <v>120</v>
      </c>
      <c r="B59" s="71"/>
      <c r="C59" s="71"/>
      <c r="D59" s="71"/>
    </row>
    <row r="60" spans="1:4" ht="18">
      <c r="A60" s="71" t="s">
        <v>119</v>
      </c>
      <c r="B60" s="71"/>
      <c r="C60" s="71"/>
      <c r="D60" s="71"/>
    </row>
    <row r="61" spans="1:4" ht="18">
      <c r="A61" s="71"/>
      <c r="B61" s="71"/>
      <c r="C61" s="71"/>
      <c r="D61" s="71"/>
    </row>
  </sheetData>
  <sheetProtection/>
  <mergeCells count="15">
    <mergeCell ref="A2:A3"/>
    <mergeCell ref="B2:B3"/>
    <mergeCell ref="C2:C3"/>
    <mergeCell ref="C30:C31"/>
    <mergeCell ref="B20:B21"/>
    <mergeCell ref="A61:D61"/>
    <mergeCell ref="A57:D57"/>
    <mergeCell ref="A58:D58"/>
    <mergeCell ref="A59:D59"/>
    <mergeCell ref="A60:D60"/>
    <mergeCell ref="A17:K17"/>
    <mergeCell ref="A24:K24"/>
    <mergeCell ref="A32:K32"/>
    <mergeCell ref="A30:A31"/>
    <mergeCell ref="B30:B31"/>
  </mergeCells>
  <hyperlinks>
    <hyperlink ref="A59" r:id="rId1" display="www.1forska.3dn.ru"/>
  </hyperlinks>
  <printOptions/>
  <pageMargins left="1.02" right="0.2" top="0.26" bottom="0.19" header="0.26" footer="0.19"/>
  <pageSetup horizontalDpi="600" verticalDpi="600" orientation="portrait" paperSize="9" scale="55" r:id="rId2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craftstone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Юлитка</cp:lastModifiedBy>
  <cp:lastPrinted>2010-04-08T13:05:47Z</cp:lastPrinted>
  <dcterms:created xsi:type="dcterms:W3CDTF">2005-11-22T02:18:51Z</dcterms:created>
  <dcterms:modified xsi:type="dcterms:W3CDTF">2010-06-28T13:15:35Z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